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34" i="1"/>
  <c r="H38" i="1"/>
  <c r="H51" i="1"/>
  <c r="H18" i="1"/>
  <c r="H30" i="1"/>
  <c r="H62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<sst xmlns="http://schemas.openxmlformats.org/spreadsheetml/2006/main" count="63" uniqueCount="35">
  <si>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</si>
  <si>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</si>
  <si>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</si>
  <si>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</si>
  <si>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</si>
  <si>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</si>
  <si>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</si>
  <si>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</si>
  <si>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</si>
  <si>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</si>
  <si>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</si>
  <si>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</si>
  <si>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</si>
  <si>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</si>
  <si>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</si>
  <si>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</si>
  <si>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</si>
  <si>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</si>
  <si>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</si>
  <si>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</si>
  <si>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</si>
  <si>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</si>
  <si>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</si>
  <si>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</si>
  <si>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</si>
  <si>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</si>
  <si>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</si>
  <si>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</si>
  <si>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</si>
  <si>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</si>
  <si>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</si>
  <si>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</si>
  <si>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02.07.2025 </t>
  </si>
  <si>
    <t>Primljena i neutrošena participacija od 02.07.2025</t>
  </si>
  <si>
    <t xml:space="preserve">Dana 02.07.2025.godine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</si>
</sst>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28" zoomScaleNormal="100" workbookViewId="0">
      <selection activeCell="J43" sqref="J4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45840</v>
      </c>
      <c r="H12" s="12">
        <v>1189487.01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45840</v>
      </c>
      <c r="H13" s="1">
        <f>H14+H31-H39-H55</f>
        <v>100351.1399999999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45840</v>
      </c>
      <c r="H14" s="2">
        <f>SUM(H15:H30)</f>
        <v>122588.36999999991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f>30155+26080</f>
        <v>56235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</f>
        <v>49860.589999999975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</f>
        <v>16492.779999999941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45840</v>
      </c>
      <c r="H31" s="2">
        <f>H32+H33+H34+H35+H37+H38+H36</f>
        <v>18827.000000000007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</f>
        <v>18827.000000000007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45840</v>
      </c>
      <c r="H39" s="3">
        <f>SUM(H40:H54)</f>
        <v>41064.230000000003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41058.23+6</f>
        <v>41064.230000000003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45840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45840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</f>
        <v>1089135.8700000003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1189487.0100000002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2025-07-03T09:49:42Z</dcterms:modified>
  <cp:category/>
  <cp:contentStatus/>
</cp:coreProperties>
</file>